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8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he Engineer\Downloads\skala\"/>
    </mc:Choice>
  </mc:AlternateContent>
  <xr:revisionPtr revIDLastSave="0" documentId="13_ncr:1_{2F8D1EBF-4BB1-4359-BC5C-8735A9CFF72C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Table 1" sheetId="1" r:id="rId1"/>
  </sheets>
  <calcPr calcId="181029"/>
</workbook>
</file>

<file path=xl/calcChain.xml><?xml version="1.0" encoding="utf-8"?>
<calcChain xmlns="http://schemas.openxmlformats.org/spreadsheetml/2006/main">
  <c r="A33" i="1" l="1"/>
  <c r="A34" i="1" s="1"/>
  <c r="A3" i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2" i="1"/>
  <c r="A35" i="1" l="1"/>
</calcChain>
</file>

<file path=xl/sharedStrings.xml><?xml version="1.0" encoding="utf-8"?>
<sst xmlns="http://schemas.openxmlformats.org/spreadsheetml/2006/main" count="72" uniqueCount="42">
  <si>
    <t xml:space="preserve">سكالا اكسبرت - كريم بخلاصة الديبانثينول
وزبدة الشيا وزيت الخروع </t>
  </si>
  <si>
    <t>سكالا اكسبرت - كريم بخلاصة زيت الارغان
وجوز الهند وفيتامين اي</t>
  </si>
  <si>
    <t xml:space="preserve">سكالا اكسبرت - كريم ميس ليسوز بخلاصة
بروتينات الارز </t>
  </si>
  <si>
    <t xml:space="preserve">سكالا اكسبرت - كريم بخلاصة نشا الذرة </t>
  </si>
  <si>
    <t xml:space="preserve">سكالا اكسبرت - كريم بخلاصة الصبار </t>
  </si>
  <si>
    <t xml:space="preserve">سكالا اكسبرت - كريم بخلاصة الفواكه </t>
  </si>
  <si>
    <t xml:space="preserve">سكالا اكسبرت - كريم بخلاصة الكولاجين
والكراتين النباتي </t>
  </si>
  <si>
    <t xml:space="preserve">سكالا اكسبرت - كريم بخلاصة العديد من
الزيوت النباتية المغذية للشعر </t>
  </si>
  <si>
    <t>سكالا اكسبرت - كريم بخلاصة زيت الخروع
والارغان</t>
  </si>
  <si>
    <t xml:space="preserve">سكالا اكسبرت - صمم خصيصا لاصلاح الشعر
التالف </t>
  </si>
  <si>
    <t xml:space="preserve">سكالا اكسبرت - حمام زيت الاطفال من سكالا
</t>
  </si>
  <si>
    <t>سكالا اكسبرت - بخلاصة زيت الارغان</t>
  </si>
  <si>
    <t xml:space="preserve">سكالا اكسبرت - كريم بخلاصة خل التفاح
وحمض الهيالورونيك </t>
  </si>
  <si>
    <t xml:space="preserve">سكالا اكسبرت - كريم بخلاصة القهوة
الخضراء </t>
  </si>
  <si>
    <t xml:space="preserve">سكالا اكسبرت - كريم بخلاصة المانجا وزبدة
الشيا والجوز </t>
  </si>
  <si>
    <t xml:space="preserve">سكالا اكسبرت - كريم بخلاصة الموز وفاكهة
الباكوري </t>
  </si>
  <si>
    <t>سكالا اكسبرت - شامبو + بلسم بخلاصة القوة
الخضراء</t>
  </si>
  <si>
    <t xml:space="preserve">سكالا اكسبرت - شامبو + بلسم بخلاصة
الموز وفاكهة الباكوري </t>
  </si>
  <si>
    <t xml:space="preserve">سكالا اكسبرت - بلسم ميس كاشوز بخلاصة
الديبانثينول </t>
  </si>
  <si>
    <t xml:space="preserve">سكالا اكسبرت - بلسم لتقوية روابط الشعر
بخلاصة الديبانثينول </t>
  </si>
  <si>
    <t xml:space="preserve">سكالا اكسبرت - بلسم بخلاصة نشاالذرة </t>
  </si>
  <si>
    <t xml:space="preserve">سكالا اكسبرت - بلسم بخلاصة الصبار </t>
  </si>
  <si>
    <t xml:space="preserve">سكالا اكسبرت - بلسم للاطفال فوق عمر
السنتين </t>
  </si>
  <si>
    <t xml:space="preserve">سكالا اكسبرت - شامبو بخلاصة البانثينول
وزيت الخروع وزبدة الشيا </t>
  </si>
  <si>
    <t xml:space="preserve">سكالا اكسبرت - شامبو بخلاصة بروتينات
الارز والاحماض الامينية </t>
  </si>
  <si>
    <t xml:space="preserve">سكالا اكسبرت - شامبو بخلاصة نشاالذرة
وزيت جوز الهند وزبدة الشيا </t>
  </si>
  <si>
    <t xml:space="preserve">سكالا اكسبرت - شامبو بخلاصة الصبار
والبانثينول والمعادن </t>
  </si>
  <si>
    <t xml:space="preserve">سكالا اكسبرت - شامبو كريسبو ديفينو </t>
  </si>
  <si>
    <t xml:space="preserve">سكالا اكسبرت - شامبو للاطفال فوق عمر
السنتين </t>
  </si>
  <si>
    <t xml:space="preserve">سكالا اكسبرت - شامبو بخلاصة خل التفاح
وحمض </t>
  </si>
  <si>
    <t>اجمالي</t>
  </si>
  <si>
    <t>السعر</t>
  </si>
  <si>
    <t>الكمية</t>
  </si>
  <si>
    <t>الوحدة</t>
  </si>
  <si>
    <t>اسم الصنف</t>
  </si>
  <si>
    <t>باركود</t>
  </si>
  <si>
    <t>صورة</t>
  </si>
  <si>
    <t>الإجمالي</t>
  </si>
  <si>
    <t>ضريبة القيكة المضافة 15%</t>
  </si>
  <si>
    <t>الإجمالي بعد الضريبة</t>
  </si>
  <si>
    <t>حبة</t>
  </si>
  <si>
    <t xml:space="preserve">سكالا اكسبرت - بلسم بخلاصة خل التفاح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</si>
</sst>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0"/>
      <color rgb="FF000000"/>
      <name val="Times New Roman"/>
      <charset val="204"/>
    </font>
    <font>
      <b/>
      <sz val="8"/>
      <color rgb="FF000000"/>
      <name val="Times New Roman"/>
      <family val="2"/>
    </font>
    <font>
      <b/>
      <sz val="9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color rgb="FFC00000"/>
      <name val="Times New Roman"/>
      <family val="2"/>
    </font>
    <font>
      <b/>
      <sz val="11"/>
      <name val="Arial"/>
      <family val="2"/>
    </font>
    <font>
      <b/>
      <sz val="8"/>
      <color rgb="FF000000"/>
      <name val="Times New Roman"/>
      <family val="1"/>
    </font>
    <font>
      <sz val="8"/>
      <name val="Times New Roman"/>
      <family val="1"/>
    </font>
    <font>
      <b/>
      <sz val="10"/>
      <name val="Times New Roman"/>
      <family val="1"/>
    </font>
    <font>
      <b/>
      <sz val="9"/>
      <color rgb="FF000000"/>
      <name val="Times New Roman"/>
      <family val="1"/>
    </font>
    <font>
      <b/>
      <sz val="10"/>
      <color rgb="FFC00000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rgb="FFC0DFFF"/>
      </patternFill>
    </fill>
  </fills>
  <borders count="1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29">
    <xf numFmtId="0" fontId="0" fillId="0" borderId="0" xfId="0" applyAlignment="1">
      <alignment horizontal="left" vertical="top"/>
    </xf>
    <xf numFmtId="0" fontId="0" fillId="0" borderId="2" xfId="0" applyBorder="1" applyAlignment="1">
      <alignment horizontal="left" vertical="top"/>
    </xf>
    <xf numFmtId="0" fontId="0" fillId="0" borderId="5" xfId="0" applyBorder="1" applyAlignment="1">
      <alignment horizontal="left" vertical="top"/>
    </xf>
    <xf numFmtId="0" fontId="0" fillId="0" borderId="6" xfId="0" applyBorder="1" applyAlignment="1">
      <alignment horizontal="left" vertical="top"/>
    </xf>
    <xf numFmtId="0" fontId="0" fillId="0" borderId="7" xfId="0" applyBorder="1" applyAlignment="1">
      <alignment horizontal="left" vertical="top"/>
    </xf>
    <xf numFmtId="0" fontId="3" fillId="0" borderId="4" xfId="0" applyFont="1" applyBorder="1" applyAlignment="1">
      <alignment horizontal="center" vertical="center" wrapText="1" readingOrder="2"/>
    </xf>
    <xf numFmtId="2" fontId="4" fillId="0" borderId="4" xfId="0" applyNumberFormat="1" applyFont="1" applyBorder="1" applyAlignment="1">
      <alignment horizontal="center" vertical="center" shrinkToFit="1"/>
    </xf>
    <xf numFmtId="0" fontId="5" fillId="2" borderId="11" xfId="0" applyFont="1" applyFill="1" applyBorder="1" applyAlignment="1">
      <alignment horizontal="center" vertical="center" wrapText="1" readingOrder="2"/>
    </xf>
    <xf numFmtId="0" fontId="5" fillId="2" borderId="12" xfId="0" applyFont="1" applyFill="1" applyBorder="1" applyAlignment="1">
      <alignment horizontal="center" vertical="center" wrapText="1" readingOrder="2"/>
    </xf>
    <xf numFmtId="4" fontId="1" fillId="0" borderId="10" xfId="0" applyNumberFormat="1" applyFont="1" applyBorder="1" applyAlignment="1">
      <alignment horizontal="center" vertical="center" shrinkToFit="1"/>
    </xf>
    <xf numFmtId="1" fontId="2" fillId="0" borderId="4" xfId="0" applyNumberFormat="1" applyFont="1" applyBorder="1" applyAlignment="1">
      <alignment horizontal="center" vertical="center" shrinkToFit="1"/>
    </xf>
    <xf numFmtId="4" fontId="6" fillId="0" borderId="1" xfId="0" applyNumberFormat="1" applyFont="1" applyBorder="1" applyAlignment="1">
      <alignment horizontal="center" vertical="center" shrinkToFit="1"/>
    </xf>
    <xf numFmtId="2" fontId="6" fillId="0" borderId="1" xfId="0" applyNumberFormat="1" applyFont="1" applyBorder="1" applyAlignment="1">
      <alignment horizontal="center" vertical="center" shrinkToFit="1"/>
    </xf>
    <xf numFmtId="1" fontId="6" fillId="0" borderId="1" xfId="0" applyNumberFormat="1" applyFont="1" applyBorder="1" applyAlignment="1">
      <alignment horizontal="center" vertical="center" shrinkToFit="1"/>
    </xf>
    <xf numFmtId="0" fontId="7" fillId="0" borderId="1" xfId="0" applyFont="1" applyBorder="1" applyAlignment="1">
      <alignment horizontal="center" vertical="center" wrapText="1" readingOrder="2"/>
    </xf>
    <xf numFmtId="0" fontId="8" fillId="0" borderId="1" xfId="0" applyFont="1" applyBorder="1" applyAlignment="1">
      <alignment horizontal="center" vertical="center" wrapText="1" readingOrder="2"/>
    </xf>
    <xf numFmtId="1" fontId="9" fillId="0" borderId="1" xfId="0" applyNumberFormat="1" applyFont="1" applyBorder="1" applyAlignment="1">
      <alignment horizontal="center" vertical="center" shrinkToFit="1"/>
    </xf>
    <xf numFmtId="1" fontId="9" fillId="0" borderId="1" xfId="0" applyNumberFormat="1" applyFont="1" applyFill="1" applyBorder="1" applyAlignment="1">
      <alignment horizontal="center" vertical="center" shrinkToFit="1"/>
    </xf>
    <xf numFmtId="2" fontId="6" fillId="0" borderId="3" xfId="0" applyNumberFormat="1" applyFont="1" applyBorder="1" applyAlignment="1">
      <alignment horizontal="center" vertical="center" shrinkToFit="1"/>
    </xf>
    <xf numFmtId="0" fontId="7" fillId="0" borderId="3" xfId="0" applyFont="1" applyBorder="1" applyAlignment="1">
      <alignment horizontal="center" vertical="center" wrapText="1" readingOrder="2"/>
    </xf>
    <xf numFmtId="0" fontId="8" fillId="0" borderId="3" xfId="0" applyFont="1" applyBorder="1" applyAlignment="1">
      <alignment horizontal="center" vertical="center" wrapText="1" readingOrder="2"/>
    </xf>
    <xf numFmtId="1" fontId="9" fillId="0" borderId="3" xfId="0" applyNumberFormat="1" applyFont="1" applyBorder="1" applyAlignment="1">
      <alignment horizontal="center" vertical="center" shrinkToFit="1"/>
    </xf>
    <xf numFmtId="4" fontId="6" fillId="0" borderId="8" xfId="0" applyNumberFormat="1" applyFont="1" applyBorder="1" applyAlignment="1">
      <alignment horizontal="center" vertical="center" shrinkToFit="1"/>
    </xf>
    <xf numFmtId="2" fontId="10" fillId="0" borderId="13" xfId="0" applyNumberFormat="1" applyFont="1" applyBorder="1" applyAlignment="1">
      <alignment horizontal="center" vertical="center" shrinkToFit="1"/>
    </xf>
    <xf numFmtId="0" fontId="10" fillId="0" borderId="13" xfId="0" applyFont="1" applyBorder="1" applyAlignment="1">
      <alignment horizontal="center" vertical="center" wrapText="1" readingOrder="2"/>
    </xf>
    <xf numFmtId="1" fontId="9" fillId="0" borderId="0" xfId="0" applyNumberFormat="1" applyFont="1" applyAlignment="1">
      <alignment horizontal="center" vertical="center" shrinkToFit="1"/>
    </xf>
    <xf numFmtId="4" fontId="6" fillId="0" borderId="9" xfId="0" applyNumberFormat="1" applyFont="1" applyBorder="1" applyAlignment="1">
      <alignment horizontal="center" vertical="center" shrinkToFit="1"/>
    </xf>
    <xf numFmtId="2" fontId="10" fillId="0" borderId="0" xfId="0" applyNumberFormat="1" applyFont="1" applyAlignment="1">
      <alignment horizontal="center" vertical="center" shrinkToFit="1"/>
    </xf>
    <xf numFmtId="0" fontId="10" fillId="0" borderId="0" xfId="0" applyFont="1" applyAlignment="1">
      <alignment horizontal="center" vertical="center" wrapText="1" readingOrder="2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Relationship Id="rId30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628650</xdr:colOff>
      <xdr:row>1</xdr:row>
      <xdr:rowOff>95250</xdr:rowOff>
    </xdr:from>
    <xdr:to>
      <xdr:col>6</xdr:col>
      <xdr:colOff>2000250</xdr:colOff>
      <xdr:row>1</xdr:row>
      <xdr:rowOff>1466850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C6E5B64-6F2E-3759-EECF-7C8804A12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276225"/>
          <a:ext cx="1371600" cy="1371600"/>
        </a:xfrm>
        <a:prstGeom prst="rect">
          <a:avLst/>
        </a:prstGeom>
      </xdr:spPr>
    </xdr:pic>
    <xdr:clientData/>
  </xdr:twoCellAnchor>
  <xdr:twoCellAnchor editAs="oneCell">
    <xdr:from>
      <xdr:col>6</xdr:col>
      <xdr:colOff>828675</xdr:colOff>
      <xdr:row>2</xdr:row>
      <xdr:rowOff>142875</xdr:rowOff>
    </xdr:from>
    <xdr:to>
      <xdr:col>6</xdr:col>
      <xdr:colOff>1925955</xdr:colOff>
      <xdr:row>2</xdr:row>
      <xdr:rowOff>1240155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7DE2809-F010-DD3B-DF2E-AED8979330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1350" y="1847850"/>
          <a:ext cx="1097280" cy="1097280"/>
        </a:xfrm>
        <a:prstGeom prst="rect">
          <a:avLst/>
        </a:prstGeom>
      </xdr:spPr>
    </xdr:pic>
    <xdr:clientData/>
  </xdr:twoCellAnchor>
  <xdr:twoCellAnchor editAs="oneCell">
    <xdr:from>
      <xdr:col>6</xdr:col>
      <xdr:colOff>657225</xdr:colOff>
      <xdr:row>3</xdr:row>
      <xdr:rowOff>123825</xdr:rowOff>
    </xdr:from>
    <xdr:to>
      <xdr:col>6</xdr:col>
      <xdr:colOff>2028825</xdr:colOff>
      <xdr:row>3</xdr:row>
      <xdr:rowOff>1495425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1EAAFFB2-D89F-37B9-CAAA-62571EAACF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19900" y="3352800"/>
          <a:ext cx="1371600" cy="1371600"/>
        </a:xfrm>
        <a:prstGeom prst="rect">
          <a:avLst/>
        </a:prstGeom>
      </xdr:spPr>
    </xdr:pic>
    <xdr:clientData/>
  </xdr:twoCellAnchor>
  <xdr:twoCellAnchor editAs="oneCell">
    <xdr:from>
      <xdr:col>6</xdr:col>
      <xdr:colOff>609600</xdr:colOff>
      <xdr:row>4</xdr:row>
      <xdr:rowOff>133350</xdr:rowOff>
    </xdr:from>
    <xdr:to>
      <xdr:col>6</xdr:col>
      <xdr:colOff>1981200</xdr:colOff>
      <xdr:row>4</xdr:row>
      <xdr:rowOff>1504950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A5BD156E-21E6-369A-703E-34A68D9A97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2275" y="4886325"/>
          <a:ext cx="1371600" cy="1371600"/>
        </a:xfrm>
        <a:prstGeom prst="rect">
          <a:avLst/>
        </a:prstGeom>
      </xdr:spPr>
    </xdr:pic>
    <xdr:clientData/>
  </xdr:twoCellAnchor>
  <xdr:twoCellAnchor editAs="oneCell">
    <xdr:from>
      <xdr:col>6</xdr:col>
      <xdr:colOff>685800</xdr:colOff>
      <xdr:row>5</xdr:row>
      <xdr:rowOff>123825</xdr:rowOff>
    </xdr:from>
    <xdr:to>
      <xdr:col>6</xdr:col>
      <xdr:colOff>2057400</xdr:colOff>
      <xdr:row>5</xdr:row>
      <xdr:rowOff>1495425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1C9722D8-2B68-E388-981A-FD5337BB47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6400800"/>
          <a:ext cx="1371600" cy="1371600"/>
        </a:xfrm>
        <a:prstGeom prst="rect">
          <a:avLst/>
        </a:prstGeom>
      </xdr:spPr>
    </xdr:pic>
    <xdr:clientData/>
  </xdr:twoCellAnchor>
  <xdr:twoCellAnchor editAs="oneCell">
    <xdr:from>
      <xdr:col>6</xdr:col>
      <xdr:colOff>685800</xdr:colOff>
      <xdr:row>6</xdr:row>
      <xdr:rowOff>114300</xdr:rowOff>
    </xdr:from>
    <xdr:to>
      <xdr:col>6</xdr:col>
      <xdr:colOff>2057400</xdr:colOff>
      <xdr:row>6</xdr:row>
      <xdr:rowOff>1485900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ED34B071-7968-50AD-FF2F-8D4227CB4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7915275"/>
          <a:ext cx="1371600" cy="1371600"/>
        </a:xfrm>
        <a:prstGeom prst="rect">
          <a:avLst/>
        </a:prstGeom>
      </xdr:spPr>
    </xdr:pic>
    <xdr:clientData/>
  </xdr:twoCellAnchor>
  <xdr:twoCellAnchor editAs="oneCell">
    <xdr:from>
      <xdr:col>6</xdr:col>
      <xdr:colOff>733425</xdr:colOff>
      <xdr:row>7</xdr:row>
      <xdr:rowOff>95250</xdr:rowOff>
    </xdr:from>
    <xdr:to>
      <xdr:col>6</xdr:col>
      <xdr:colOff>2105025</xdr:colOff>
      <xdr:row>7</xdr:row>
      <xdr:rowOff>1466850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CC3719C0-DD6A-67F6-527F-D18144B1D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96100" y="9420225"/>
          <a:ext cx="1371600" cy="1371600"/>
        </a:xfrm>
        <a:prstGeom prst="rect">
          <a:avLst/>
        </a:prstGeom>
      </xdr:spPr>
    </xdr:pic>
    <xdr:clientData/>
  </xdr:twoCellAnchor>
  <xdr:twoCellAnchor editAs="oneCell">
    <xdr:from>
      <xdr:col>6</xdr:col>
      <xdr:colOff>771525</xdr:colOff>
      <xdr:row>8</xdr:row>
      <xdr:rowOff>133350</xdr:rowOff>
    </xdr:from>
    <xdr:to>
      <xdr:col>6</xdr:col>
      <xdr:colOff>2143125</xdr:colOff>
      <xdr:row>8</xdr:row>
      <xdr:rowOff>1504950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8A461EA4-EB19-AD61-3F0A-707992C06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4200" y="10982325"/>
          <a:ext cx="1371600" cy="1371600"/>
        </a:xfrm>
        <a:prstGeom prst="rect">
          <a:avLst/>
        </a:prstGeom>
      </xdr:spPr>
    </xdr:pic>
    <xdr:clientData/>
  </xdr:twoCellAnchor>
  <xdr:twoCellAnchor editAs="oneCell">
    <xdr:from>
      <xdr:col>6</xdr:col>
      <xdr:colOff>847725</xdr:colOff>
      <xdr:row>9</xdr:row>
      <xdr:rowOff>76200</xdr:rowOff>
    </xdr:from>
    <xdr:to>
      <xdr:col>6</xdr:col>
      <xdr:colOff>1962150</xdr:colOff>
      <xdr:row>9</xdr:row>
      <xdr:rowOff>1447800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FC8C48CF-4702-CDA2-AFE1-0ECDAB7FE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0400" y="12449175"/>
          <a:ext cx="1114425" cy="1371600"/>
        </a:xfrm>
        <a:prstGeom prst="rect">
          <a:avLst/>
        </a:prstGeom>
      </xdr:spPr>
    </xdr:pic>
    <xdr:clientData/>
  </xdr:twoCellAnchor>
  <xdr:twoCellAnchor editAs="oneCell">
    <xdr:from>
      <xdr:col>6</xdr:col>
      <xdr:colOff>695325</xdr:colOff>
      <xdr:row>10</xdr:row>
      <xdr:rowOff>104775</xdr:rowOff>
    </xdr:from>
    <xdr:to>
      <xdr:col>6</xdr:col>
      <xdr:colOff>2066925</xdr:colOff>
      <xdr:row>10</xdr:row>
      <xdr:rowOff>1476375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DAECD751-8BE9-7695-1D09-9DB8C8DDE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0" y="14001750"/>
          <a:ext cx="1371600" cy="1371600"/>
        </a:xfrm>
        <a:prstGeom prst="rect">
          <a:avLst/>
        </a:prstGeom>
      </xdr:spPr>
    </xdr:pic>
    <xdr:clientData/>
  </xdr:twoCellAnchor>
  <xdr:twoCellAnchor editAs="oneCell">
    <xdr:from>
      <xdr:col>6</xdr:col>
      <xdr:colOff>762000</xdr:colOff>
      <xdr:row>11</xdr:row>
      <xdr:rowOff>76200</xdr:rowOff>
    </xdr:from>
    <xdr:to>
      <xdr:col>6</xdr:col>
      <xdr:colOff>2133600</xdr:colOff>
      <xdr:row>11</xdr:row>
      <xdr:rowOff>1447800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BD3EA8A5-0C49-BC26-2F75-626D69249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4675" y="15497175"/>
          <a:ext cx="1371600" cy="1371600"/>
        </a:xfrm>
        <a:prstGeom prst="rect">
          <a:avLst/>
        </a:prstGeom>
      </xdr:spPr>
    </xdr:pic>
    <xdr:clientData/>
  </xdr:twoCellAnchor>
  <xdr:twoCellAnchor editAs="oneCell">
    <xdr:from>
      <xdr:col>6</xdr:col>
      <xdr:colOff>619125</xdr:colOff>
      <xdr:row>13</xdr:row>
      <xdr:rowOff>133350</xdr:rowOff>
    </xdr:from>
    <xdr:to>
      <xdr:col>6</xdr:col>
      <xdr:colOff>1990725</xdr:colOff>
      <xdr:row>13</xdr:row>
      <xdr:rowOff>1504950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B9252811-3376-D83E-0958-0312E2188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1800" y="18602325"/>
          <a:ext cx="1371600" cy="1371600"/>
        </a:xfrm>
        <a:prstGeom prst="rect">
          <a:avLst/>
        </a:prstGeom>
      </xdr:spPr>
    </xdr:pic>
    <xdr:clientData/>
  </xdr:twoCellAnchor>
  <xdr:twoCellAnchor editAs="oneCell">
    <xdr:from>
      <xdr:col>6</xdr:col>
      <xdr:colOff>704850</xdr:colOff>
      <xdr:row>14</xdr:row>
      <xdr:rowOff>123825</xdr:rowOff>
    </xdr:from>
    <xdr:to>
      <xdr:col>6</xdr:col>
      <xdr:colOff>2076450</xdr:colOff>
      <xdr:row>14</xdr:row>
      <xdr:rowOff>1495425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2C94A0B1-7F1E-24F6-7856-C7BD1D8A0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67525" y="20116800"/>
          <a:ext cx="1371600" cy="1371600"/>
        </a:xfrm>
        <a:prstGeom prst="rect">
          <a:avLst/>
        </a:prstGeom>
      </xdr:spPr>
    </xdr:pic>
    <xdr:clientData/>
  </xdr:twoCellAnchor>
  <xdr:twoCellAnchor editAs="oneCell">
    <xdr:from>
      <xdr:col>6</xdr:col>
      <xdr:colOff>685800</xdr:colOff>
      <xdr:row>15</xdr:row>
      <xdr:rowOff>95250</xdr:rowOff>
    </xdr:from>
    <xdr:to>
      <xdr:col>6</xdr:col>
      <xdr:colOff>2057400</xdr:colOff>
      <xdr:row>15</xdr:row>
      <xdr:rowOff>1466850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1D565606-6AB3-3EB2-9205-20BC9C93D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21612225"/>
          <a:ext cx="1371600" cy="1371600"/>
        </a:xfrm>
        <a:prstGeom prst="rect">
          <a:avLst/>
        </a:prstGeom>
      </xdr:spPr>
    </xdr:pic>
    <xdr:clientData/>
  </xdr:twoCellAnchor>
  <xdr:twoCellAnchor editAs="oneCell">
    <xdr:from>
      <xdr:col>6</xdr:col>
      <xdr:colOff>695325</xdr:colOff>
      <xdr:row>16</xdr:row>
      <xdr:rowOff>95250</xdr:rowOff>
    </xdr:from>
    <xdr:to>
      <xdr:col>6</xdr:col>
      <xdr:colOff>2066925</xdr:colOff>
      <xdr:row>16</xdr:row>
      <xdr:rowOff>1466850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074819BC-3B80-8EA5-CEBD-091C386FF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0" y="23136225"/>
          <a:ext cx="1371600" cy="1371600"/>
        </a:xfrm>
        <a:prstGeom prst="rect">
          <a:avLst/>
        </a:prstGeom>
      </xdr:spPr>
    </xdr:pic>
    <xdr:clientData/>
  </xdr:twoCellAnchor>
  <xdr:twoCellAnchor editAs="oneCell">
    <xdr:from>
      <xdr:col>6</xdr:col>
      <xdr:colOff>666750</xdr:colOff>
      <xdr:row>17</xdr:row>
      <xdr:rowOff>76200</xdr:rowOff>
    </xdr:from>
    <xdr:to>
      <xdr:col>6</xdr:col>
      <xdr:colOff>2038350</xdr:colOff>
      <xdr:row>17</xdr:row>
      <xdr:rowOff>1447800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349D636D-A259-EC02-4E13-98204380D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29425" y="24641175"/>
          <a:ext cx="1371600" cy="1371600"/>
        </a:xfrm>
        <a:prstGeom prst="rect">
          <a:avLst/>
        </a:prstGeom>
      </xdr:spPr>
    </xdr:pic>
    <xdr:clientData/>
  </xdr:twoCellAnchor>
  <xdr:twoCellAnchor editAs="oneCell">
    <xdr:from>
      <xdr:col>6</xdr:col>
      <xdr:colOff>628650</xdr:colOff>
      <xdr:row>18</xdr:row>
      <xdr:rowOff>47625</xdr:rowOff>
    </xdr:from>
    <xdr:to>
      <xdr:col>6</xdr:col>
      <xdr:colOff>2000250</xdr:colOff>
      <xdr:row>18</xdr:row>
      <xdr:rowOff>1419225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F7DB1B2E-7336-6F87-BEF1-4048AF033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26136600"/>
          <a:ext cx="1371600" cy="1371600"/>
        </a:xfrm>
        <a:prstGeom prst="rect">
          <a:avLst/>
        </a:prstGeom>
      </xdr:spPr>
    </xdr:pic>
    <xdr:clientData/>
  </xdr:twoCellAnchor>
  <xdr:twoCellAnchor editAs="oneCell">
    <xdr:from>
      <xdr:col>6</xdr:col>
      <xdr:colOff>609600</xdr:colOff>
      <xdr:row>19</xdr:row>
      <xdr:rowOff>85725</xdr:rowOff>
    </xdr:from>
    <xdr:to>
      <xdr:col>6</xdr:col>
      <xdr:colOff>1981200</xdr:colOff>
      <xdr:row>19</xdr:row>
      <xdr:rowOff>1457325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10FBBA27-293C-046E-7D2F-D4C9458F6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2275" y="27698700"/>
          <a:ext cx="1371600" cy="1371600"/>
        </a:xfrm>
        <a:prstGeom prst="rect">
          <a:avLst/>
        </a:prstGeom>
      </xdr:spPr>
    </xdr:pic>
    <xdr:clientData/>
  </xdr:twoCellAnchor>
  <xdr:twoCellAnchor editAs="oneCell">
    <xdr:from>
      <xdr:col>6</xdr:col>
      <xdr:colOff>714375</xdr:colOff>
      <xdr:row>21</xdr:row>
      <xdr:rowOff>85725</xdr:rowOff>
    </xdr:from>
    <xdr:to>
      <xdr:col>6</xdr:col>
      <xdr:colOff>2085975</xdr:colOff>
      <xdr:row>21</xdr:row>
      <xdr:rowOff>1457325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9B3871F1-87AC-DEEB-48BD-844C72499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77050" y="30746700"/>
          <a:ext cx="1371600" cy="1371600"/>
        </a:xfrm>
        <a:prstGeom prst="rect">
          <a:avLst/>
        </a:prstGeom>
      </xdr:spPr>
    </xdr:pic>
    <xdr:clientData/>
  </xdr:twoCellAnchor>
  <xdr:twoCellAnchor editAs="oneCell">
    <xdr:from>
      <xdr:col>6</xdr:col>
      <xdr:colOff>685800</xdr:colOff>
      <xdr:row>22</xdr:row>
      <xdr:rowOff>76200</xdr:rowOff>
    </xdr:from>
    <xdr:to>
      <xdr:col>6</xdr:col>
      <xdr:colOff>2057400</xdr:colOff>
      <xdr:row>22</xdr:row>
      <xdr:rowOff>1447800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4E13D48D-8924-98F2-0699-F02F57AFE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2261175"/>
          <a:ext cx="1371600" cy="1371600"/>
        </a:xfrm>
        <a:prstGeom prst="rect">
          <a:avLst/>
        </a:prstGeom>
      </xdr:spPr>
    </xdr:pic>
    <xdr:clientData/>
  </xdr:twoCellAnchor>
  <xdr:twoCellAnchor editAs="oneCell">
    <xdr:from>
      <xdr:col>6</xdr:col>
      <xdr:colOff>723900</xdr:colOff>
      <xdr:row>23</xdr:row>
      <xdr:rowOff>104775</xdr:rowOff>
    </xdr:from>
    <xdr:to>
      <xdr:col>6</xdr:col>
      <xdr:colOff>2095500</xdr:colOff>
      <xdr:row>23</xdr:row>
      <xdr:rowOff>1476375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FDCEC54C-8C66-66FF-FF81-D965CB054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6575" y="33813750"/>
          <a:ext cx="1371600" cy="1371600"/>
        </a:xfrm>
        <a:prstGeom prst="rect">
          <a:avLst/>
        </a:prstGeom>
      </xdr:spPr>
    </xdr:pic>
    <xdr:clientData/>
  </xdr:twoCellAnchor>
  <xdr:twoCellAnchor editAs="oneCell">
    <xdr:from>
      <xdr:col>6</xdr:col>
      <xdr:colOff>781050</xdr:colOff>
      <xdr:row>24</xdr:row>
      <xdr:rowOff>66675</xdr:rowOff>
    </xdr:from>
    <xdr:to>
      <xdr:col>6</xdr:col>
      <xdr:colOff>2152650</xdr:colOff>
      <xdr:row>24</xdr:row>
      <xdr:rowOff>1438275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D341FB1C-8BE7-49DD-D7E7-C292ADC58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3725" y="35299650"/>
          <a:ext cx="1371600" cy="1371600"/>
        </a:xfrm>
        <a:prstGeom prst="rect">
          <a:avLst/>
        </a:prstGeom>
      </xdr:spPr>
    </xdr:pic>
    <xdr:clientData/>
  </xdr:twoCellAnchor>
  <xdr:twoCellAnchor editAs="oneCell">
    <xdr:from>
      <xdr:col>6</xdr:col>
      <xdr:colOff>838200</xdr:colOff>
      <xdr:row>25</xdr:row>
      <xdr:rowOff>95250</xdr:rowOff>
    </xdr:from>
    <xdr:to>
      <xdr:col>6</xdr:col>
      <xdr:colOff>2209800</xdr:colOff>
      <xdr:row>25</xdr:row>
      <xdr:rowOff>1466850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4F26051B-307B-C526-42CD-2267EAC2A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0875" y="36852225"/>
          <a:ext cx="1371600" cy="1371600"/>
        </a:xfrm>
        <a:prstGeom prst="rect">
          <a:avLst/>
        </a:prstGeom>
      </xdr:spPr>
    </xdr:pic>
    <xdr:clientData/>
  </xdr:twoCellAnchor>
  <xdr:twoCellAnchor editAs="oneCell">
    <xdr:from>
      <xdr:col>6</xdr:col>
      <xdr:colOff>762000</xdr:colOff>
      <xdr:row>26</xdr:row>
      <xdr:rowOff>76200</xdr:rowOff>
    </xdr:from>
    <xdr:to>
      <xdr:col>6</xdr:col>
      <xdr:colOff>2133600</xdr:colOff>
      <xdr:row>26</xdr:row>
      <xdr:rowOff>1447800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33805538-5D4A-940F-1B3F-364E1FF77E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4675" y="38357175"/>
          <a:ext cx="1371600" cy="1371600"/>
        </a:xfrm>
        <a:prstGeom prst="rect">
          <a:avLst/>
        </a:prstGeom>
      </xdr:spPr>
    </xdr:pic>
    <xdr:clientData/>
  </xdr:twoCellAnchor>
  <xdr:twoCellAnchor editAs="oneCell">
    <xdr:from>
      <xdr:col>6</xdr:col>
      <xdr:colOff>800100</xdr:colOff>
      <xdr:row>27</xdr:row>
      <xdr:rowOff>95250</xdr:rowOff>
    </xdr:from>
    <xdr:to>
      <xdr:col>6</xdr:col>
      <xdr:colOff>2171700</xdr:colOff>
      <xdr:row>27</xdr:row>
      <xdr:rowOff>1466850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2EBEF40C-7354-E072-9228-58B879FEF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2775" y="39900225"/>
          <a:ext cx="1371600" cy="1371600"/>
        </a:xfrm>
        <a:prstGeom prst="rect">
          <a:avLst/>
        </a:prstGeom>
      </xdr:spPr>
    </xdr:pic>
    <xdr:clientData/>
  </xdr:twoCellAnchor>
  <xdr:twoCellAnchor editAs="oneCell">
    <xdr:from>
      <xdr:col>6</xdr:col>
      <xdr:colOff>714375</xdr:colOff>
      <xdr:row>28</xdr:row>
      <xdr:rowOff>104775</xdr:rowOff>
    </xdr:from>
    <xdr:to>
      <xdr:col>6</xdr:col>
      <xdr:colOff>2085975</xdr:colOff>
      <xdr:row>28</xdr:row>
      <xdr:rowOff>1476375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2328C520-7917-71D5-4104-46274F917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77050" y="41433750"/>
          <a:ext cx="1371600" cy="1371600"/>
        </a:xfrm>
        <a:prstGeom prst="rect">
          <a:avLst/>
        </a:prstGeom>
      </xdr:spPr>
    </xdr:pic>
    <xdr:clientData/>
  </xdr:twoCellAnchor>
  <xdr:twoCellAnchor editAs="oneCell">
    <xdr:from>
      <xdr:col>6</xdr:col>
      <xdr:colOff>752475</xdr:colOff>
      <xdr:row>29</xdr:row>
      <xdr:rowOff>85725</xdr:rowOff>
    </xdr:from>
    <xdr:to>
      <xdr:col>6</xdr:col>
      <xdr:colOff>2124075</xdr:colOff>
      <xdr:row>29</xdr:row>
      <xdr:rowOff>1457325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B92A32C3-33E1-3CC6-1F44-C41F18CCD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5150" y="42938700"/>
          <a:ext cx="1371600" cy="1371600"/>
        </a:xfrm>
        <a:prstGeom prst="rect">
          <a:avLst/>
        </a:prstGeom>
      </xdr:spPr>
    </xdr:pic>
    <xdr:clientData/>
  </xdr:twoCellAnchor>
  <xdr:twoCellAnchor editAs="oneCell">
    <xdr:from>
      <xdr:col>6</xdr:col>
      <xdr:colOff>733425</xdr:colOff>
      <xdr:row>30</xdr:row>
      <xdr:rowOff>123825</xdr:rowOff>
    </xdr:from>
    <xdr:to>
      <xdr:col>6</xdr:col>
      <xdr:colOff>2105025</xdr:colOff>
      <xdr:row>30</xdr:row>
      <xdr:rowOff>1495425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57473AD8-7EBA-EF62-54AC-FFD6C5FA36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96100" y="44500800"/>
          <a:ext cx="1371600" cy="1371600"/>
        </a:xfrm>
        <a:prstGeom prst="rect">
          <a:avLst/>
        </a:prstGeom>
      </xdr:spPr>
    </xdr:pic>
    <xdr:clientData/>
  </xdr:twoCellAnchor>
  <xdr:twoCellAnchor editAs="oneCell">
    <xdr:from>
      <xdr:col>6</xdr:col>
      <xdr:colOff>676275</xdr:colOff>
      <xdr:row>31</xdr:row>
      <xdr:rowOff>133350</xdr:rowOff>
    </xdr:from>
    <xdr:to>
      <xdr:col>6</xdr:col>
      <xdr:colOff>2047875</xdr:colOff>
      <xdr:row>31</xdr:row>
      <xdr:rowOff>1504950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4F83B234-6192-E30E-0ABB-878EE213A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38950" y="46034325"/>
          <a:ext cx="1371600" cy="1371600"/>
        </a:xfrm>
        <a:prstGeom prst="rect">
          <a:avLst/>
        </a:prstGeom>
      </xdr:spPr>
    </xdr:pic>
    <xdr:clientData/>
  </xdr:twoCellAnchor>
  <xdr:twoCellAnchor editAs="oneCell">
    <xdr:from>
      <xdr:col>6</xdr:col>
      <xdr:colOff>161925</xdr:colOff>
      <xdr:row>12</xdr:row>
      <xdr:rowOff>57150</xdr:rowOff>
    </xdr:from>
    <xdr:to>
      <xdr:col>6</xdr:col>
      <xdr:colOff>2600330</xdr:colOff>
      <xdr:row>12</xdr:row>
      <xdr:rowOff>1428753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AC877638-7E0B-9FD0-511C-9C9AC4912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4600" y="17002125"/>
          <a:ext cx="2438405" cy="1371603"/>
        </a:xfrm>
        <a:prstGeom prst="rect">
          <a:avLst/>
        </a:prstGeom>
      </xdr:spPr>
    </xdr:pic>
    <xdr:clientData/>
  </xdr:twoCellAnchor>
  <xdr:twoCellAnchor editAs="oneCell">
    <xdr:from>
      <xdr:col>6</xdr:col>
      <xdr:colOff>695325</xdr:colOff>
      <xdr:row>20</xdr:row>
      <xdr:rowOff>47625</xdr:rowOff>
    </xdr:from>
    <xdr:to>
      <xdr:col>6</xdr:col>
      <xdr:colOff>2066925</xdr:colOff>
      <xdr:row>20</xdr:row>
      <xdr:rowOff>1419225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D6DE5681-ECB1-8581-7333-A23E5050E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0" y="29184600"/>
          <a:ext cx="1371600" cy="1371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36"/>
  <sheetViews>
    <sheetView tabSelected="1" workbookViewId="0">
      <selection activeCell="C3" sqref="C3"/>
    </sheetView>
  </sheetViews>
  <sheetFormatPr defaultRowHeight="12.75" x14ac:dyDescent="0.2"/>
  <cols>
    <col min="1" max="1" width="16.1640625" customWidth="1"/>
    <col min="2" max="2" width="15.1640625" customWidth="1"/>
    <col min="3" max="3" width="12.6640625" customWidth="1"/>
    <col min="4" max="4" width="8" customWidth="1"/>
    <col min="5" max="5" width="36" customWidth="1"/>
    <col min="6" max="6" width="19.83203125" customWidth="1"/>
    <col min="7" max="7" width="54.6640625" customWidth="1"/>
  </cols>
  <sheetData>
    <row r="1" spans="1:7" ht="30.75" customHeight="1" x14ac:dyDescent="0.2">
      <c r="A1" s="7" t="s">
        <v>30</v>
      </c>
      <c r="B1" s="7" t="s">
        <v>31</v>
      </c>
      <c r="C1" s="7" t="s">
        <v>32</v>
      </c>
      <c r="D1" s="7" t="s">
        <v>33</v>
      </c>
      <c r="E1" s="7" t="s">
        <v>34</v>
      </c>
      <c r="F1" s="7" t="s">
        <v>35</v>
      </c>
      <c r="G1" s="8" t="s">
        <v>36</v>
      </c>
    </row>
    <row r="2" spans="1:7" ht="120" customHeight="1" x14ac:dyDescent="0.2">
      <c r="A2" s="11">
        <f>C2*B2</f>
        <v>0</v>
      </c>
      <c r="B2" s="12">
        <v>48.3</v>
      </c>
      <c r="C2" s="13">
        <v>0</v>
      </c>
      <c r="D2" s="14" t="s">
        <v>40</v>
      </c>
      <c r="E2" s="15" t="s">
        <v>0</v>
      </c>
      <c r="F2" s="16">
        <v>7897042012312</v>
      </c>
      <c r="G2" s="1"/>
    </row>
    <row r="3" spans="1:7" ht="120" customHeight="1" x14ac:dyDescent="0.2">
      <c r="A3" s="11">
        <f t="shared" ref="A3:A32" si="0">C3*B3</f>
        <v>0</v>
      </c>
      <c r="B3" s="12">
        <v>48.3</v>
      </c>
      <c r="C3" s="13">
        <v>0</v>
      </c>
      <c r="D3" s="14" t="s">
        <v>40</v>
      </c>
      <c r="E3" s="15" t="s">
        <v>1</v>
      </c>
      <c r="F3" s="16">
        <v>7897042008827</v>
      </c>
      <c r="G3" s="1"/>
    </row>
    <row r="4" spans="1:7" ht="120" customHeight="1" x14ac:dyDescent="0.2">
      <c r="A4" s="11">
        <f t="shared" si="0"/>
        <v>0</v>
      </c>
      <c r="B4" s="12">
        <v>48.3</v>
      </c>
      <c r="C4" s="13">
        <v>0</v>
      </c>
      <c r="D4" s="14" t="s">
        <v>40</v>
      </c>
      <c r="E4" s="15" t="s">
        <v>2</v>
      </c>
      <c r="F4" s="16">
        <v>7897042008407</v>
      </c>
      <c r="G4" s="1"/>
    </row>
    <row r="5" spans="1:7" ht="120" customHeight="1" x14ac:dyDescent="0.2">
      <c r="A5" s="11">
        <f t="shared" si="0"/>
        <v>0</v>
      </c>
      <c r="B5" s="12">
        <v>48.3</v>
      </c>
      <c r="C5" s="13">
        <v>0</v>
      </c>
      <c r="D5" s="14" t="s">
        <v>40</v>
      </c>
      <c r="E5" s="15" t="s">
        <v>3</v>
      </c>
      <c r="F5" s="16">
        <v>7897042012732</v>
      </c>
      <c r="G5" s="1"/>
    </row>
    <row r="6" spans="1:7" ht="120" customHeight="1" x14ac:dyDescent="0.2">
      <c r="A6" s="11">
        <f t="shared" si="0"/>
        <v>0</v>
      </c>
      <c r="B6" s="12">
        <v>48.3</v>
      </c>
      <c r="C6" s="13">
        <v>0</v>
      </c>
      <c r="D6" s="14" t="s">
        <v>40</v>
      </c>
      <c r="E6" s="15" t="s">
        <v>4</v>
      </c>
      <c r="F6" s="16">
        <v>7897042005062</v>
      </c>
      <c r="G6" s="1"/>
    </row>
    <row r="7" spans="1:7" ht="120" customHeight="1" x14ac:dyDescent="0.2">
      <c r="A7" s="11">
        <f t="shared" si="0"/>
        <v>0</v>
      </c>
      <c r="B7" s="12">
        <v>48.3</v>
      </c>
      <c r="C7" s="13">
        <v>0</v>
      </c>
      <c r="D7" s="14" t="s">
        <v>40</v>
      </c>
      <c r="E7" s="15" t="s">
        <v>5</v>
      </c>
      <c r="F7" s="16">
        <v>7897042005024</v>
      </c>
      <c r="G7" s="1"/>
    </row>
    <row r="8" spans="1:7" ht="120" customHeight="1" x14ac:dyDescent="0.2">
      <c r="A8" s="11">
        <f t="shared" si="0"/>
        <v>0</v>
      </c>
      <c r="B8" s="12">
        <v>48.3</v>
      </c>
      <c r="C8" s="13">
        <v>0</v>
      </c>
      <c r="D8" s="14" t="s">
        <v>40</v>
      </c>
      <c r="E8" s="15" t="s">
        <v>6</v>
      </c>
      <c r="F8" s="16">
        <v>7897042012473</v>
      </c>
      <c r="G8" s="1"/>
    </row>
    <row r="9" spans="1:7" ht="120" customHeight="1" x14ac:dyDescent="0.2">
      <c r="A9" s="11">
        <f t="shared" si="0"/>
        <v>0</v>
      </c>
      <c r="B9" s="12">
        <v>48.3</v>
      </c>
      <c r="C9" s="13">
        <v>0</v>
      </c>
      <c r="D9" s="14" t="s">
        <v>40</v>
      </c>
      <c r="E9" s="15" t="s">
        <v>7</v>
      </c>
      <c r="F9" s="16">
        <v>7897042013180</v>
      </c>
      <c r="G9" s="1"/>
    </row>
    <row r="10" spans="1:7" ht="120" customHeight="1" x14ac:dyDescent="0.2">
      <c r="A10" s="11">
        <f t="shared" si="0"/>
        <v>0</v>
      </c>
      <c r="B10" s="12">
        <v>48.3</v>
      </c>
      <c r="C10" s="13">
        <v>0</v>
      </c>
      <c r="D10" s="14" t="s">
        <v>40</v>
      </c>
      <c r="E10" s="15" t="s">
        <v>8</v>
      </c>
      <c r="F10" s="16">
        <v>7897042012725</v>
      </c>
      <c r="G10" s="1"/>
    </row>
    <row r="11" spans="1:7" ht="120" customHeight="1" x14ac:dyDescent="0.2">
      <c r="A11" s="11">
        <f t="shared" si="0"/>
        <v>0</v>
      </c>
      <c r="B11" s="12">
        <v>48.3</v>
      </c>
      <c r="C11" s="13">
        <v>0</v>
      </c>
      <c r="D11" s="14" t="s">
        <v>40</v>
      </c>
      <c r="E11" s="15" t="s">
        <v>9</v>
      </c>
      <c r="F11" s="16">
        <v>7897042010714</v>
      </c>
      <c r="G11" s="1"/>
    </row>
    <row r="12" spans="1:7" ht="120" customHeight="1" x14ac:dyDescent="0.2">
      <c r="A12" s="11">
        <f t="shared" si="0"/>
        <v>0</v>
      </c>
      <c r="B12" s="12">
        <v>48.3</v>
      </c>
      <c r="C12" s="13">
        <v>0</v>
      </c>
      <c r="D12" s="14" t="s">
        <v>40</v>
      </c>
      <c r="E12" s="15" t="s">
        <v>10</v>
      </c>
      <c r="F12" s="16">
        <v>7897042007226</v>
      </c>
      <c r="G12" s="1"/>
    </row>
    <row r="13" spans="1:7" ht="120" customHeight="1" x14ac:dyDescent="0.2">
      <c r="A13" s="11">
        <f t="shared" si="0"/>
        <v>0</v>
      </c>
      <c r="B13" s="12">
        <v>48.3</v>
      </c>
      <c r="C13" s="13">
        <v>0</v>
      </c>
      <c r="D13" s="14" t="s">
        <v>40</v>
      </c>
      <c r="E13" s="15" t="s">
        <v>11</v>
      </c>
      <c r="F13" s="17">
        <v>7897042010721</v>
      </c>
      <c r="G13" s="1"/>
    </row>
    <row r="14" spans="1:7" ht="120" customHeight="1" x14ac:dyDescent="0.2">
      <c r="A14" s="11">
        <f t="shared" si="0"/>
        <v>0</v>
      </c>
      <c r="B14" s="12">
        <v>48.3</v>
      </c>
      <c r="C14" s="13">
        <v>0</v>
      </c>
      <c r="D14" s="14" t="s">
        <v>40</v>
      </c>
      <c r="E14" s="15" t="s">
        <v>12</v>
      </c>
      <c r="F14" s="16">
        <v>7897042007066</v>
      </c>
      <c r="G14" s="1"/>
    </row>
    <row r="15" spans="1:7" ht="120" customHeight="1" x14ac:dyDescent="0.2">
      <c r="A15" s="11">
        <f t="shared" si="0"/>
        <v>0</v>
      </c>
      <c r="B15" s="12">
        <v>48.3</v>
      </c>
      <c r="C15" s="13">
        <v>0</v>
      </c>
      <c r="D15" s="14" t="s">
        <v>40</v>
      </c>
      <c r="E15" s="15" t="s">
        <v>13</v>
      </c>
      <c r="F15" s="16">
        <v>7897042015252</v>
      </c>
      <c r="G15" s="1"/>
    </row>
    <row r="16" spans="1:7" ht="120" customHeight="1" x14ac:dyDescent="0.2">
      <c r="A16" s="11">
        <f t="shared" si="0"/>
        <v>0</v>
      </c>
      <c r="B16" s="12">
        <v>48.3</v>
      </c>
      <c r="C16" s="13">
        <v>0</v>
      </c>
      <c r="D16" s="14" t="s">
        <v>40</v>
      </c>
      <c r="E16" s="15" t="s">
        <v>14</v>
      </c>
      <c r="F16" s="16">
        <v>7897042013913</v>
      </c>
      <c r="G16" s="1"/>
    </row>
    <row r="17" spans="1:7" ht="120" customHeight="1" x14ac:dyDescent="0.2">
      <c r="A17" s="11">
        <f t="shared" si="0"/>
        <v>0</v>
      </c>
      <c r="B17" s="12">
        <v>48.3</v>
      </c>
      <c r="C17" s="13">
        <v>0</v>
      </c>
      <c r="D17" s="14" t="s">
        <v>40</v>
      </c>
      <c r="E17" s="15" t="s">
        <v>15</v>
      </c>
      <c r="F17" s="16">
        <v>7897042012800</v>
      </c>
      <c r="G17" s="1"/>
    </row>
    <row r="18" spans="1:7" ht="120" customHeight="1" x14ac:dyDescent="0.2">
      <c r="A18" s="11">
        <f t="shared" si="0"/>
        <v>0</v>
      </c>
      <c r="B18" s="12">
        <v>65.55</v>
      </c>
      <c r="C18" s="13">
        <v>0</v>
      </c>
      <c r="D18" s="14" t="s">
        <v>40</v>
      </c>
      <c r="E18" s="15" t="s">
        <v>16</v>
      </c>
      <c r="F18" s="16">
        <v>7897042015245</v>
      </c>
      <c r="G18" s="1"/>
    </row>
    <row r="19" spans="1:7" ht="120" customHeight="1" x14ac:dyDescent="0.2">
      <c r="A19" s="11">
        <f t="shared" si="0"/>
        <v>0</v>
      </c>
      <c r="B19" s="12">
        <v>62</v>
      </c>
      <c r="C19" s="13">
        <v>0</v>
      </c>
      <c r="D19" s="14" t="s">
        <v>40</v>
      </c>
      <c r="E19" s="15" t="s">
        <v>17</v>
      </c>
      <c r="F19" s="16">
        <v>7897042013838</v>
      </c>
      <c r="G19" s="1"/>
    </row>
    <row r="20" spans="1:7" ht="120" customHeight="1" x14ac:dyDescent="0.2">
      <c r="A20" s="11">
        <f t="shared" si="0"/>
        <v>0</v>
      </c>
      <c r="B20" s="12">
        <v>33.19</v>
      </c>
      <c r="C20" s="13">
        <v>0</v>
      </c>
      <c r="D20" s="14" t="s">
        <v>40</v>
      </c>
      <c r="E20" s="15" t="s">
        <v>18</v>
      </c>
      <c r="F20" s="16">
        <v>7897042013647</v>
      </c>
      <c r="G20" s="1"/>
    </row>
    <row r="21" spans="1:7" ht="120" customHeight="1" x14ac:dyDescent="0.2">
      <c r="A21" s="11">
        <f t="shared" si="0"/>
        <v>0</v>
      </c>
      <c r="B21" s="12">
        <v>31.05</v>
      </c>
      <c r="C21" s="13">
        <v>0</v>
      </c>
      <c r="D21" s="14" t="s">
        <v>40</v>
      </c>
      <c r="E21" s="15" t="s">
        <v>19</v>
      </c>
      <c r="F21" s="17">
        <v>7897042013364</v>
      </c>
      <c r="G21" s="1"/>
    </row>
    <row r="22" spans="1:7" ht="120" customHeight="1" x14ac:dyDescent="0.2">
      <c r="A22" s="11">
        <f t="shared" si="0"/>
        <v>0</v>
      </c>
      <c r="B22" s="12">
        <v>31.05</v>
      </c>
      <c r="C22" s="13">
        <v>0</v>
      </c>
      <c r="D22" s="14" t="s">
        <v>40</v>
      </c>
      <c r="E22" s="15" t="s">
        <v>20</v>
      </c>
      <c r="F22" s="16">
        <v>7897042013401</v>
      </c>
      <c r="G22" s="1"/>
    </row>
    <row r="23" spans="1:7" ht="120" customHeight="1" x14ac:dyDescent="0.2">
      <c r="A23" s="11">
        <f t="shared" si="0"/>
        <v>0</v>
      </c>
      <c r="B23" s="12">
        <v>31.05</v>
      </c>
      <c r="C23" s="13">
        <v>0</v>
      </c>
      <c r="D23" s="14" t="s">
        <v>40</v>
      </c>
      <c r="E23" s="15" t="s">
        <v>21</v>
      </c>
      <c r="F23" s="16">
        <v>7897042013876</v>
      </c>
      <c r="G23" s="1"/>
    </row>
    <row r="24" spans="1:7" ht="120" customHeight="1" x14ac:dyDescent="0.2">
      <c r="A24" s="11">
        <f t="shared" si="0"/>
        <v>0</v>
      </c>
      <c r="B24" s="12">
        <v>33.19</v>
      </c>
      <c r="C24" s="13">
        <v>0</v>
      </c>
      <c r="D24" s="14" t="s">
        <v>40</v>
      </c>
      <c r="E24" s="15" t="s">
        <v>22</v>
      </c>
      <c r="F24" s="16">
        <v>7897042016402</v>
      </c>
      <c r="G24" s="1"/>
    </row>
    <row r="25" spans="1:7" ht="120" customHeight="1" x14ac:dyDescent="0.2">
      <c r="A25" s="11">
        <f t="shared" si="0"/>
        <v>0</v>
      </c>
      <c r="B25" s="12">
        <v>31.05</v>
      </c>
      <c r="C25" s="13">
        <v>0</v>
      </c>
      <c r="D25" s="14" t="s">
        <v>40</v>
      </c>
      <c r="E25" s="15" t="s">
        <v>41</v>
      </c>
      <c r="F25" s="16">
        <v>7897042013999</v>
      </c>
      <c r="G25" s="1"/>
    </row>
    <row r="26" spans="1:7" ht="120" customHeight="1" x14ac:dyDescent="0.2">
      <c r="A26" s="11">
        <f t="shared" si="0"/>
        <v>0</v>
      </c>
      <c r="B26" s="12">
        <v>33.19</v>
      </c>
      <c r="C26" s="13">
        <v>0</v>
      </c>
      <c r="D26" s="14" t="s">
        <v>40</v>
      </c>
      <c r="E26" s="15" t="s">
        <v>23</v>
      </c>
      <c r="F26" s="16">
        <v>7897042013630</v>
      </c>
      <c r="G26" s="1"/>
    </row>
    <row r="27" spans="1:7" ht="120" customHeight="1" x14ac:dyDescent="0.2">
      <c r="A27" s="11">
        <f t="shared" si="0"/>
        <v>0</v>
      </c>
      <c r="B27" s="12">
        <v>31.05</v>
      </c>
      <c r="C27" s="13">
        <v>0</v>
      </c>
      <c r="D27" s="14" t="s">
        <v>40</v>
      </c>
      <c r="E27" s="15" t="s">
        <v>24</v>
      </c>
      <c r="F27" s="16">
        <v>7897042013517</v>
      </c>
      <c r="G27" s="1"/>
    </row>
    <row r="28" spans="1:7" ht="120" customHeight="1" x14ac:dyDescent="0.2">
      <c r="A28" s="11">
        <f t="shared" si="0"/>
        <v>0</v>
      </c>
      <c r="B28" s="12">
        <v>31.05</v>
      </c>
      <c r="C28" s="13">
        <v>0</v>
      </c>
      <c r="D28" s="14" t="s">
        <v>40</v>
      </c>
      <c r="E28" s="15" t="s">
        <v>25</v>
      </c>
      <c r="F28" s="16">
        <v>7897042013562</v>
      </c>
      <c r="G28" s="1"/>
    </row>
    <row r="29" spans="1:7" ht="120" customHeight="1" x14ac:dyDescent="0.2">
      <c r="A29" s="11">
        <f t="shared" si="0"/>
        <v>0</v>
      </c>
      <c r="B29" s="12">
        <v>31.05</v>
      </c>
      <c r="C29" s="13">
        <v>0</v>
      </c>
      <c r="D29" s="14" t="s">
        <v>40</v>
      </c>
      <c r="E29" s="15" t="s">
        <v>26</v>
      </c>
      <c r="F29" s="16">
        <v>7897042013869</v>
      </c>
      <c r="G29" s="1"/>
    </row>
    <row r="30" spans="1:7" ht="120" customHeight="1" x14ac:dyDescent="0.2">
      <c r="A30" s="11">
        <f t="shared" si="0"/>
        <v>0</v>
      </c>
      <c r="B30" s="12">
        <v>31.05</v>
      </c>
      <c r="C30" s="13">
        <v>0</v>
      </c>
      <c r="D30" s="14" t="s">
        <v>40</v>
      </c>
      <c r="E30" s="15" t="s">
        <v>27</v>
      </c>
      <c r="F30" s="16">
        <v>7897042015436</v>
      </c>
      <c r="G30" s="1"/>
    </row>
    <row r="31" spans="1:7" ht="120" customHeight="1" x14ac:dyDescent="0.2">
      <c r="A31" s="11">
        <f t="shared" si="0"/>
        <v>0</v>
      </c>
      <c r="B31" s="12">
        <v>33.19</v>
      </c>
      <c r="C31" s="13">
        <v>0</v>
      </c>
      <c r="D31" s="14" t="s">
        <v>40</v>
      </c>
      <c r="E31" s="15" t="s">
        <v>28</v>
      </c>
      <c r="F31" s="16">
        <v>7897042016396</v>
      </c>
      <c r="G31" s="1"/>
    </row>
    <row r="32" spans="1:7" ht="120" customHeight="1" x14ac:dyDescent="0.2">
      <c r="A32" s="11">
        <f t="shared" si="0"/>
        <v>0</v>
      </c>
      <c r="B32" s="18">
        <v>31.05</v>
      </c>
      <c r="C32" s="13">
        <v>0</v>
      </c>
      <c r="D32" s="19" t="s">
        <v>40</v>
      </c>
      <c r="E32" s="20" t="s">
        <v>29</v>
      </c>
      <c r="F32" s="21">
        <v>7897042013982</v>
      </c>
      <c r="G32" s="1"/>
    </row>
    <row r="33" spans="1:7" ht="22.5" customHeight="1" x14ac:dyDescent="0.2">
      <c r="A33" s="22">
        <f>SUM(A2:A32)</f>
        <v>0</v>
      </c>
      <c r="B33" s="23"/>
      <c r="C33" s="23"/>
      <c r="D33" s="24" t="s">
        <v>37</v>
      </c>
      <c r="E33" s="24"/>
      <c r="F33" s="25"/>
      <c r="G33" s="2"/>
    </row>
    <row r="34" spans="1:7" ht="18.75" customHeight="1" x14ac:dyDescent="0.2">
      <c r="A34" s="26">
        <f>A33*15%</f>
        <v>0</v>
      </c>
      <c r="B34" s="27"/>
      <c r="C34" s="27"/>
      <c r="D34" s="28" t="s">
        <v>38</v>
      </c>
      <c r="E34" s="28"/>
      <c r="F34" s="25"/>
      <c r="G34" s="3"/>
    </row>
    <row r="35" spans="1:7" ht="28.5" customHeight="1" x14ac:dyDescent="0.2">
      <c r="A35" s="26">
        <f>A33+A34</f>
        <v>0</v>
      </c>
      <c r="B35" s="27"/>
      <c r="C35" s="27"/>
      <c r="D35" s="28" t="s">
        <v>39</v>
      </c>
      <c r="E35" s="28"/>
      <c r="F35" s="25"/>
      <c r="G35" s="3"/>
    </row>
    <row r="36" spans="1:7" ht="23.25" customHeight="1" x14ac:dyDescent="0.2">
      <c r="A36" s="9"/>
      <c r="B36" s="6"/>
      <c r="C36" s="6"/>
      <c r="D36" s="5"/>
      <c r="E36" s="5"/>
      <c r="F36" s="10"/>
      <c r="G36" s="4"/>
    </row>
  </sheetData>
  <mergeCells count="8">
    <mergeCell ref="D35:E35"/>
    <mergeCell ref="B35:C35"/>
    <mergeCell ref="D36:E36"/>
    <mergeCell ref="B36:C36"/>
    <mergeCell ref="D33:E33"/>
    <mergeCell ref="B33:C33"/>
    <mergeCell ref="D34:E34"/>
    <mergeCell ref="B34:C34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Table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ias_qreport</dc:title>
  <dc:creator>The Engineer</dc:creator>
  <cp:lastModifiedBy>Mohammed Alahdal</cp:lastModifiedBy>
  <dcterms:created xsi:type="dcterms:W3CDTF">2024-05-23T06:42:15Z</dcterms:created>
  <dcterms:modified xsi:type="dcterms:W3CDTF">2024-06-24T08:58:12Z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reated">
    <vt:filetime>2024-05-09T00:00:00Z</vt:filetime>
  </property>
  <property fmtid="{D5CDD505-2E9C-101B-9397-08002B2CF9AE}" pid="3" name="LastSaved">
    <vt:filetime>2024-05-23T00:00:00Z</vt:filetime>
  </property>
  <property fmtid="{D5CDD505-2E9C-101B-9397-08002B2CF9AE}" pid="4" name="Producer">
    <vt:lpwstr>Microsoft: Print To PDF</vt:lpwstr>
  </property>
</Properties>
</file>